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ya\Desktop\21_Tender_furniture\"/>
    </mc:Choice>
  </mc:AlternateContent>
  <xr:revisionPtr revIDLastSave="0" documentId="13_ncr:1_{54AA16E1-AAD5-4BDA-8719-050305574EB7}" xr6:coauthVersionLast="47" xr6:coauthVersionMax="47" xr10:uidLastSave="{00000000-0000-0000-0000-000000000000}"/>
  <bookViews>
    <workbookView xWindow="13755" yWindow="765" windowWidth="22320" windowHeight="18120" xr2:uid="{96C6B71F-E4AA-4703-80DE-3596AE0BDF18}"/>
  </bookViews>
  <sheets>
    <sheet name="Додаток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1" i="1"/>
  <c r="F12" i="1"/>
  <c r="F13" i="1"/>
  <c r="F14" i="1"/>
  <c r="F18" i="1"/>
  <c r="F17" i="1"/>
  <c r="F8" i="1"/>
  <c r="F9" i="1"/>
  <c r="F10" i="1"/>
  <c r="F15" i="1"/>
  <c r="F16" i="1"/>
  <c r="F7" i="1"/>
  <c r="F35" i="1" l="1"/>
</calcChain>
</file>

<file path=xl/sharedStrings.xml><?xml version="1.0" encoding="utf-8"?>
<sst xmlns="http://schemas.openxmlformats.org/spreadsheetml/2006/main" count="64" uniqueCount="56">
  <si>
    <t>Стіл письмовий 1400х600х750</t>
  </si>
  <si>
    <t>Стіл письмовий  1400х700х750</t>
  </si>
  <si>
    <t>Стіл письмовий 1400х600х800</t>
  </si>
  <si>
    <t>Стіл письмовий  1300х650х750</t>
  </si>
  <si>
    <t>Тумба на колесах під стіл на 3 шухляди 400х450х600</t>
  </si>
  <si>
    <t xml:space="preserve">Тумба на колесах під стіл на 4 шухляди 400х450х600
</t>
  </si>
  <si>
    <t>SWISS KRONO 8122 BS Лайм 2800х2070х18 мм, шухляда - ДСП 16мм , напрямні -muller часткового висування 400мм або аналогічні за якістю</t>
  </si>
  <si>
    <t>SWISS KRONO 8122 BS Лайм 2800х2070х18 мм, шухляда - ДСП 16мм , напрямні - muller часткового висування 400мм або аналогічні за якістю</t>
  </si>
  <si>
    <t xml:space="preserve">Шафа - купе 3936*2550*800 </t>
  </si>
  <si>
    <t>ДСП Kronospan 0197 SU Шиншила сіра 2800x2070x18 мм / Розсувна система - Starke Compact L / двері з дотягувачами / наповнення ДСП Kronospan 0197 SU Шиншила сіра 10мм</t>
  </si>
  <si>
    <t xml:space="preserve">Консоль металева зварна складної форми 500х300х2200
+ полиці </t>
  </si>
  <si>
    <t xml:space="preserve">SWISS KRONO 8122 BS Лайм 2800х2070х18 мм  </t>
  </si>
  <si>
    <t xml:space="preserve">Подушка помаранчева 600*700 з ременями   </t>
  </si>
  <si>
    <t>Шафа 2550*600*600 для сейфу</t>
  </si>
  <si>
    <t xml:space="preserve">Тумба під дзеркало 850*400*900  </t>
  </si>
  <si>
    <t xml:space="preserve">Дзеркало складної форми з навісами 1200*690  </t>
  </si>
  <si>
    <t xml:space="preserve">Стелаж комбінований ДСП-МЕТАЛ-ДСП 400*600 </t>
  </si>
  <si>
    <t>ДСП Kronospan 0197 SU Шиншила сіра 2800x2070x18 мм, завіси muller з дотягом, опори Camar або аналогічні за якістю</t>
  </si>
  <si>
    <t xml:space="preserve">Шафа в коридор 2550*1000*500  
</t>
  </si>
  <si>
    <t xml:space="preserve">Підвісні конструкції  над столами (5 типів) </t>
  </si>
  <si>
    <t>Стелаж для зберігання  1200 * (400-500) * 2550</t>
  </si>
  <si>
    <t>ДСП Kronospan 0197 SU Шиншила сіра 2800x2070x18 мм /  завіси muller з дотягом, опори Camar  або аналогічні за якістю/ SWISS KRONO 8122 BS Лайм 2800х2070х18 мм</t>
  </si>
  <si>
    <t>Стіл обідній 1500х1175х900</t>
  </si>
  <si>
    <t>ДСП лам. Swiss Krono 3824 VL Морська блакить / опора метал 2мм D200mm фарбований</t>
  </si>
  <si>
    <t xml:space="preserve">Кухня  кутова  2415х2430х2550
</t>
  </si>
  <si>
    <t xml:space="preserve">Корпус та фасади дсп Kronospan  під дерево </t>
  </si>
  <si>
    <t>Шафа інвентарна 1110х470х2480</t>
  </si>
  <si>
    <t>ДСП Kronospan 0197 SU Шиншила сіра 2800x2070x18 мм/ завіси muller   або аналогічні за якістю</t>
  </si>
  <si>
    <t xml:space="preserve">Дзеркало R1000 в металевому каркасі  </t>
  </si>
  <si>
    <t xml:space="preserve">Шафа 800*700*2480  
</t>
  </si>
  <si>
    <t xml:space="preserve">Комод 900*900*500 </t>
  </si>
  <si>
    <t>ДСП Kronospan 2800х2070х18 мм, шухляда - ДСП 16мм , напрямні -  часткового висування 400мм  завіси muller або аналогічні за якістю</t>
  </si>
  <si>
    <t>Найменування</t>
  </si>
  <si>
    <t>Опис</t>
  </si>
  <si>
    <t>Кількість</t>
  </si>
  <si>
    <t>Вартість</t>
  </si>
  <si>
    <t>Загальна вартість</t>
  </si>
  <si>
    <t>Загальна вартість пропозиції зі столами варіанту 1</t>
  </si>
  <si>
    <t>Загальна вартість пропозиції зі столами варіанту 2</t>
  </si>
  <si>
    <r>
      <rPr>
        <b/>
        <sz val="11"/>
        <color theme="1"/>
        <rFont val="Calibri"/>
        <family val="2"/>
        <charset val="204"/>
        <scheme val="minor"/>
      </rPr>
      <t>ВАРІАНТ 1 -</t>
    </r>
    <r>
      <rPr>
        <sz val="11"/>
        <color theme="1"/>
        <rFont val="Calibri"/>
        <family val="2"/>
        <charset val="204"/>
        <scheme val="minor"/>
      </rPr>
      <t xml:space="preserve"> ДСП лам. Swiss Krono U570 VL Білий Фарфор / Каркас металевий квадрат труба 25*25*2 - порошкове фарбування</t>
    </r>
  </si>
  <si>
    <t>Додаток 2</t>
  </si>
  <si>
    <t>Комерційна пропозиція на виготовлення меблів</t>
  </si>
  <si>
    <r>
      <rPr>
        <sz val="11"/>
        <color rgb="FFFF0000"/>
        <rFont val="Times New Roman"/>
        <family val="1"/>
        <charset val="204"/>
      </rPr>
      <t>НАЗВА ОРГАНІЗАЦІЇ</t>
    </r>
    <r>
      <rPr>
        <sz val="11"/>
        <color theme="1"/>
        <rFont val="Times New Roman"/>
        <family val="1"/>
        <charset val="204"/>
      </rPr>
      <t xml:space="preserve">  підтверджує свою згоду на участь у відборі та надає комерційну пропозицію з надання послуг з виготовлення меблів для офісу</t>
    </r>
  </si>
  <si>
    <t>Комерційна пропозиція дійсна до:</t>
  </si>
  <si>
    <t>Умови розрахунків:</t>
  </si>
  <si>
    <t>Пропозицію склав/(ла):</t>
  </si>
  <si>
    <t>Підпис/Печатка</t>
  </si>
  <si>
    <t>Дата:</t>
  </si>
  <si>
    <t>Контакти відповідальної особи:</t>
  </si>
  <si>
    <r>
      <rPr>
        <b/>
        <sz val="11"/>
        <color theme="1"/>
        <rFont val="Calibri"/>
        <family val="2"/>
        <charset val="204"/>
        <scheme val="minor"/>
      </rPr>
      <t xml:space="preserve">ВАРІАНТ 2 - </t>
    </r>
    <r>
      <rPr>
        <sz val="11"/>
        <color theme="1"/>
        <rFont val="Calibri"/>
        <family val="2"/>
        <charset val="204"/>
        <scheme val="minor"/>
      </rPr>
      <t xml:space="preserve">ДСП лам. Swiss Krono U570 VL Білий Фарфор / стільниця + каркас </t>
    </r>
  </si>
  <si>
    <t>Стелажі до стелі (металевий каркас, висота між полицями 40 см)</t>
  </si>
  <si>
    <t>Стелажі вздовж стін: 
- довжина стіни № 1-  1510; 
- довжина стіни №2 -  3375,
- довжина стіни №3 - 2937. 
*Просимо врахувати що на стінах є виступ знизу 120*570, та на стіні № 2 - виступ зверху 650*100*1230</t>
  </si>
  <si>
    <t>Термін виготовлення меблів:</t>
  </si>
  <si>
    <t>(*Просимо взяти до уваги що весь обсяг робіт має бути виконаний не пізніше 25 червня, 2024)</t>
  </si>
  <si>
    <t>Відповідно до креслень</t>
  </si>
  <si>
    <t>1200х350х700, 1500х350х410,  800х350х700, 1400х350х420, 1400х350х420 (відкриті полиці + закриті модулі - підйомники muller або аналогічні за якістю)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</si>
</sst>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2" fontId="0" fillId="3" borderId="1" xfId="0" applyNumberFormat="1" applyFill="1" applyBorder="1" applyAlignment="1">
      <alignment vertical="center" wrapText="1"/>
    </xf>
    <xf numFmtId="2" fontId="0" fillId="3" borderId="1" xfId="0" applyNumberFormat="1" applyFill="1" applyBorder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5AB25-31D3-4721-8D78-EC85202AB613}">
  <dimension ref="A1:F47"/>
  <sheetViews>
    <sheetView tabSelected="1" workbookViewId="0">
      <selection activeCell="C31" sqref="C31"/>
    </sheetView>
  </sheetViews>
  <sheetFormatPr defaultRowHeight="15" x14ac:dyDescent="0.25"/>
  <cols>
    <col min="1" max="1" width="6.140625" style="12" customWidth="1"/>
    <col min="2" max="2" width="32.85546875" customWidth="1"/>
    <col min="3" max="3" width="33.42578125" customWidth="1"/>
    <col min="4" max="5" width="16.7109375" customWidth="1"/>
    <col min="6" max="6" width="17.140625" customWidth="1"/>
  </cols>
  <sheetData>
    <row r="1" spans="1:6" s="17" customFormat="1" x14ac:dyDescent="0.25">
      <c r="E1" s="27" t="s">
        <v>40</v>
      </c>
      <c r="F1" s="27"/>
    </row>
    <row r="2" spans="1:6" s="17" customFormat="1" x14ac:dyDescent="0.25">
      <c r="B2" s="28" t="s">
        <v>41</v>
      </c>
      <c r="C2" s="28"/>
      <c r="D2" s="28"/>
      <c r="E2" s="28"/>
      <c r="F2" s="28"/>
    </row>
    <row r="3" spans="1:6" s="17" customFormat="1" x14ac:dyDescent="0.25">
      <c r="B3" s="18"/>
      <c r="C3" s="18"/>
      <c r="D3" s="18"/>
      <c r="E3" s="18"/>
      <c r="F3" s="18"/>
    </row>
    <row r="4" spans="1:6" s="17" customFormat="1" ht="29.25" customHeight="1" x14ac:dyDescent="0.25">
      <c r="B4" s="29" t="s">
        <v>42</v>
      </c>
      <c r="C4" s="29"/>
      <c r="D4" s="29"/>
      <c r="E4" s="29"/>
      <c r="F4" s="29"/>
    </row>
    <row r="6" spans="1:6" ht="24" customHeight="1" x14ac:dyDescent="0.25">
      <c r="A6" s="1"/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</row>
    <row r="7" spans="1:6" ht="21.75" customHeight="1" x14ac:dyDescent="0.25">
      <c r="A7" s="2">
        <v>1</v>
      </c>
      <c r="B7" s="4" t="s">
        <v>0</v>
      </c>
      <c r="C7" s="21" t="s">
        <v>39</v>
      </c>
      <c r="D7" s="4">
        <v>7</v>
      </c>
      <c r="E7" s="10">
        <v>0</v>
      </c>
      <c r="F7" s="8">
        <f>D7*E7</f>
        <v>0</v>
      </c>
    </row>
    <row r="8" spans="1:6" ht="21.75" customHeight="1" x14ac:dyDescent="0.25">
      <c r="A8" s="2">
        <v>2</v>
      </c>
      <c r="B8" s="4" t="s">
        <v>1</v>
      </c>
      <c r="C8" s="22"/>
      <c r="D8" s="4">
        <v>1</v>
      </c>
      <c r="E8" s="10">
        <v>0</v>
      </c>
      <c r="F8" s="8">
        <f t="shared" ref="F8:F16" si="0">D8*E8</f>
        <v>0</v>
      </c>
    </row>
    <row r="9" spans="1:6" ht="21.75" customHeight="1" x14ac:dyDescent="0.25">
      <c r="A9" s="2">
        <v>3</v>
      </c>
      <c r="B9" s="4" t="s">
        <v>2</v>
      </c>
      <c r="C9" s="22"/>
      <c r="D9" s="4">
        <v>1</v>
      </c>
      <c r="E9" s="10">
        <v>0</v>
      </c>
      <c r="F9" s="8">
        <f t="shared" si="0"/>
        <v>0</v>
      </c>
    </row>
    <row r="10" spans="1:6" ht="21.75" customHeight="1" x14ac:dyDescent="0.25">
      <c r="A10" s="2">
        <v>4</v>
      </c>
      <c r="B10" s="4" t="s">
        <v>3</v>
      </c>
      <c r="C10" s="23"/>
      <c r="D10" s="4">
        <v>4</v>
      </c>
      <c r="E10" s="10">
        <v>0</v>
      </c>
      <c r="F10" s="8">
        <f t="shared" si="0"/>
        <v>0</v>
      </c>
    </row>
    <row r="11" spans="1:6" ht="21.75" customHeight="1" x14ac:dyDescent="0.25">
      <c r="A11" s="13">
        <v>5</v>
      </c>
      <c r="B11" s="14" t="s">
        <v>0</v>
      </c>
      <c r="C11" s="24" t="s">
        <v>49</v>
      </c>
      <c r="D11" s="14">
        <v>7</v>
      </c>
      <c r="E11" s="15">
        <v>0</v>
      </c>
      <c r="F11" s="16">
        <f t="shared" si="0"/>
        <v>0</v>
      </c>
    </row>
    <row r="12" spans="1:6" ht="21.75" customHeight="1" x14ac:dyDescent="0.25">
      <c r="A12" s="13">
        <v>6</v>
      </c>
      <c r="B12" s="14" t="s">
        <v>1</v>
      </c>
      <c r="C12" s="25"/>
      <c r="D12" s="14">
        <v>1</v>
      </c>
      <c r="E12" s="15">
        <v>0</v>
      </c>
      <c r="F12" s="16">
        <f t="shared" si="0"/>
        <v>0</v>
      </c>
    </row>
    <row r="13" spans="1:6" ht="21.75" customHeight="1" x14ac:dyDescent="0.25">
      <c r="A13" s="13">
        <v>7</v>
      </c>
      <c r="B13" s="14" t="s">
        <v>2</v>
      </c>
      <c r="C13" s="25"/>
      <c r="D13" s="14">
        <v>1</v>
      </c>
      <c r="E13" s="15">
        <v>0</v>
      </c>
      <c r="F13" s="16">
        <f t="shared" si="0"/>
        <v>0</v>
      </c>
    </row>
    <row r="14" spans="1:6" ht="21.75" customHeight="1" x14ac:dyDescent="0.25">
      <c r="A14" s="13">
        <v>8</v>
      </c>
      <c r="B14" s="14" t="s">
        <v>3</v>
      </c>
      <c r="C14" s="26"/>
      <c r="D14" s="14">
        <v>4</v>
      </c>
      <c r="E14" s="15">
        <v>0</v>
      </c>
      <c r="F14" s="16">
        <f t="shared" si="0"/>
        <v>0</v>
      </c>
    </row>
    <row r="15" spans="1:6" ht="75" x14ac:dyDescent="0.25">
      <c r="A15" s="2">
        <v>9</v>
      </c>
      <c r="B15" s="4" t="s">
        <v>4</v>
      </c>
      <c r="C15" s="3" t="s">
        <v>6</v>
      </c>
      <c r="D15" s="4">
        <v>8</v>
      </c>
      <c r="E15" s="10">
        <v>0</v>
      </c>
      <c r="F15" s="8">
        <f t="shared" si="0"/>
        <v>0</v>
      </c>
    </row>
    <row r="16" spans="1:6" ht="75" x14ac:dyDescent="0.25">
      <c r="A16" s="2">
        <v>10</v>
      </c>
      <c r="B16" s="4" t="s">
        <v>5</v>
      </c>
      <c r="C16" s="3" t="s">
        <v>7</v>
      </c>
      <c r="D16" s="4">
        <v>4</v>
      </c>
      <c r="E16" s="10">
        <v>0</v>
      </c>
      <c r="F16" s="8">
        <f t="shared" si="0"/>
        <v>0</v>
      </c>
    </row>
    <row r="17" spans="1:6" ht="90" x14ac:dyDescent="0.25">
      <c r="A17" s="2">
        <v>11</v>
      </c>
      <c r="B17" s="4" t="s">
        <v>8</v>
      </c>
      <c r="C17" s="3" t="s">
        <v>9</v>
      </c>
      <c r="D17" s="4">
        <v>1</v>
      </c>
      <c r="E17" s="10">
        <v>0</v>
      </c>
      <c r="F17" s="8">
        <f t="shared" ref="F17:F32" si="1">D17*E17</f>
        <v>0</v>
      </c>
    </row>
    <row r="18" spans="1:6" ht="45" x14ac:dyDescent="0.25">
      <c r="A18" s="2">
        <v>12</v>
      </c>
      <c r="B18" s="4" t="s">
        <v>10</v>
      </c>
      <c r="C18" s="3" t="s">
        <v>11</v>
      </c>
      <c r="D18" s="4">
        <v>1</v>
      </c>
      <c r="E18" s="10">
        <v>0</v>
      </c>
      <c r="F18" s="8">
        <f t="shared" si="1"/>
        <v>0</v>
      </c>
    </row>
    <row r="19" spans="1:6" ht="30" x14ac:dyDescent="0.25">
      <c r="A19" s="2">
        <v>13</v>
      </c>
      <c r="B19" s="4" t="s">
        <v>12</v>
      </c>
      <c r="C19" s="3" t="s">
        <v>54</v>
      </c>
      <c r="D19" s="4">
        <v>1</v>
      </c>
      <c r="E19" s="10">
        <v>0</v>
      </c>
      <c r="F19" s="8">
        <f t="shared" si="1"/>
        <v>0</v>
      </c>
    </row>
    <row r="20" spans="1:6" ht="60" x14ac:dyDescent="0.25">
      <c r="A20" s="2">
        <v>14</v>
      </c>
      <c r="B20" s="4" t="s">
        <v>13</v>
      </c>
      <c r="C20" s="3" t="s">
        <v>17</v>
      </c>
      <c r="D20" s="5">
        <v>1</v>
      </c>
      <c r="E20" s="8">
        <v>0</v>
      </c>
      <c r="F20" s="8">
        <f t="shared" si="1"/>
        <v>0</v>
      </c>
    </row>
    <row r="21" spans="1:6" ht="24.75" customHeight="1" x14ac:dyDescent="0.25">
      <c r="A21" s="2">
        <v>15</v>
      </c>
      <c r="B21" s="4" t="s">
        <v>14</v>
      </c>
      <c r="C21" s="3" t="s">
        <v>54</v>
      </c>
      <c r="D21" s="5">
        <v>1</v>
      </c>
      <c r="E21" s="8">
        <v>0</v>
      </c>
      <c r="F21" s="8">
        <f t="shared" si="1"/>
        <v>0</v>
      </c>
    </row>
    <row r="22" spans="1:6" ht="30" x14ac:dyDescent="0.25">
      <c r="A22" s="2">
        <v>16</v>
      </c>
      <c r="B22" s="4" t="s">
        <v>15</v>
      </c>
      <c r="C22" s="3"/>
      <c r="D22" s="5">
        <v>1</v>
      </c>
      <c r="E22" s="8">
        <v>0</v>
      </c>
      <c r="F22" s="8">
        <f t="shared" si="1"/>
        <v>0</v>
      </c>
    </row>
    <row r="23" spans="1:6" ht="60" x14ac:dyDescent="0.25">
      <c r="A23" s="2">
        <v>17</v>
      </c>
      <c r="B23" s="4" t="s">
        <v>16</v>
      </c>
      <c r="C23" s="3" t="s">
        <v>17</v>
      </c>
      <c r="D23" s="5">
        <v>1</v>
      </c>
      <c r="E23" s="8">
        <v>0</v>
      </c>
      <c r="F23" s="8">
        <f t="shared" si="1"/>
        <v>0</v>
      </c>
    </row>
    <row r="24" spans="1:6" ht="60" x14ac:dyDescent="0.25">
      <c r="A24" s="2">
        <v>18</v>
      </c>
      <c r="B24" s="4" t="s">
        <v>18</v>
      </c>
      <c r="C24" s="3" t="s">
        <v>17</v>
      </c>
      <c r="D24" s="5">
        <v>1</v>
      </c>
      <c r="E24" s="8">
        <v>0</v>
      </c>
      <c r="F24" s="8">
        <f t="shared" si="1"/>
        <v>0</v>
      </c>
    </row>
    <row r="25" spans="1:6" ht="75" x14ac:dyDescent="0.25">
      <c r="A25" s="2">
        <v>19</v>
      </c>
      <c r="B25" s="4" t="s">
        <v>19</v>
      </c>
      <c r="C25" s="3" t="s">
        <v>55</v>
      </c>
      <c r="D25" s="5">
        <v>9</v>
      </c>
      <c r="E25" s="8">
        <v>0</v>
      </c>
      <c r="F25" s="8">
        <f t="shared" si="1"/>
        <v>0</v>
      </c>
    </row>
    <row r="26" spans="1:6" ht="73.5" customHeight="1" x14ac:dyDescent="0.25">
      <c r="A26" s="2">
        <v>20</v>
      </c>
      <c r="B26" s="4" t="s">
        <v>20</v>
      </c>
      <c r="C26" s="3" t="s">
        <v>21</v>
      </c>
      <c r="D26" s="5">
        <v>4</v>
      </c>
      <c r="E26" s="8">
        <v>0</v>
      </c>
      <c r="F26" s="8">
        <f t="shared" si="1"/>
        <v>0</v>
      </c>
    </row>
    <row r="27" spans="1:6" ht="45" x14ac:dyDescent="0.25">
      <c r="A27" s="2">
        <v>21</v>
      </c>
      <c r="B27" s="4" t="s">
        <v>22</v>
      </c>
      <c r="C27" s="3" t="s">
        <v>23</v>
      </c>
      <c r="D27" s="5">
        <v>1</v>
      </c>
      <c r="E27" s="8">
        <v>0</v>
      </c>
      <c r="F27" s="8">
        <f t="shared" si="1"/>
        <v>0</v>
      </c>
    </row>
    <row r="28" spans="1:6" ht="30" x14ac:dyDescent="0.25">
      <c r="A28" s="2">
        <v>22</v>
      </c>
      <c r="B28" s="4" t="s">
        <v>24</v>
      </c>
      <c r="C28" s="3" t="s">
        <v>25</v>
      </c>
      <c r="D28" s="5">
        <v>1</v>
      </c>
      <c r="E28" s="8">
        <v>0</v>
      </c>
      <c r="F28" s="8">
        <f t="shared" si="1"/>
        <v>0</v>
      </c>
    </row>
    <row r="29" spans="1:6" ht="45" x14ac:dyDescent="0.25">
      <c r="A29" s="2">
        <v>23</v>
      </c>
      <c r="B29" s="4" t="s">
        <v>26</v>
      </c>
      <c r="C29" s="3" t="s">
        <v>27</v>
      </c>
      <c r="D29" s="5">
        <v>1</v>
      </c>
      <c r="E29" s="8">
        <v>0</v>
      </c>
      <c r="F29" s="8">
        <f t="shared" si="1"/>
        <v>0</v>
      </c>
    </row>
    <row r="30" spans="1:6" ht="30" x14ac:dyDescent="0.25">
      <c r="A30" s="2">
        <v>24</v>
      </c>
      <c r="B30" s="4" t="s">
        <v>28</v>
      </c>
      <c r="C30" s="3"/>
      <c r="D30" s="5">
        <v>1</v>
      </c>
      <c r="E30" s="8">
        <v>0</v>
      </c>
      <c r="F30" s="8">
        <f t="shared" si="1"/>
        <v>0</v>
      </c>
    </row>
    <row r="31" spans="1:6" ht="30" x14ac:dyDescent="0.25">
      <c r="A31" s="2">
        <v>25</v>
      </c>
      <c r="B31" s="4" t="s">
        <v>29</v>
      </c>
      <c r="C31" s="3" t="s">
        <v>54</v>
      </c>
      <c r="D31" s="5">
        <v>1</v>
      </c>
      <c r="E31" s="8">
        <v>0</v>
      </c>
      <c r="F31" s="8">
        <f t="shared" si="1"/>
        <v>0</v>
      </c>
    </row>
    <row r="32" spans="1:6" ht="75" x14ac:dyDescent="0.25">
      <c r="A32" s="2">
        <v>26</v>
      </c>
      <c r="B32" s="4" t="s">
        <v>30</v>
      </c>
      <c r="C32" s="3" t="s">
        <v>31</v>
      </c>
      <c r="D32" s="5">
        <v>1</v>
      </c>
      <c r="E32" s="8">
        <v>0</v>
      </c>
      <c r="F32" s="8">
        <f t="shared" si="1"/>
        <v>0</v>
      </c>
    </row>
    <row r="33" spans="1:6" ht="105" x14ac:dyDescent="0.25">
      <c r="A33" s="2">
        <v>27</v>
      </c>
      <c r="B33" s="4" t="s">
        <v>50</v>
      </c>
      <c r="C33" s="3" t="s">
        <v>51</v>
      </c>
      <c r="D33" s="5">
        <v>1</v>
      </c>
      <c r="E33" s="8">
        <v>0</v>
      </c>
      <c r="F33" s="8">
        <v>0</v>
      </c>
    </row>
    <row r="34" spans="1:6" ht="28.5" customHeight="1" x14ac:dyDescent="0.25">
      <c r="A34" s="11"/>
      <c r="B34" s="7" t="s">
        <v>37</v>
      </c>
      <c r="C34" s="7"/>
      <c r="D34" s="6"/>
      <c r="E34" s="6"/>
      <c r="F34" s="9">
        <f>F7+F8+F9+F10+F15+F16+F17+F18+F19+F20+F21+F22+F23+F24+F25+F26+F27+F28+F29+F30+F31+F32+F33</f>
        <v>0</v>
      </c>
    </row>
    <row r="35" spans="1:6" ht="28.5" customHeight="1" x14ac:dyDescent="0.25">
      <c r="A35" s="11"/>
      <c r="B35" s="7" t="s">
        <v>38</v>
      </c>
      <c r="C35" s="7"/>
      <c r="D35" s="6"/>
      <c r="E35" s="6"/>
      <c r="F35" s="9">
        <f>F11+F12+F13+F14+F15+F16+F17+F18+F19+F20+F21+F22+F23+F24+F25+F26+F27+F28+F29+F30+F31+F32+F33</f>
        <v>0</v>
      </c>
    </row>
    <row r="37" spans="1:6" s="17" customFormat="1" x14ac:dyDescent="0.25">
      <c r="B37" s="17" t="s">
        <v>43</v>
      </c>
    </row>
    <row r="38" spans="1:6" s="17" customFormat="1" x14ac:dyDescent="0.25"/>
    <row r="39" spans="1:6" s="17" customFormat="1" x14ac:dyDescent="0.25">
      <c r="B39" s="17" t="s">
        <v>52</v>
      </c>
      <c r="C39" s="19" t="s">
        <v>53</v>
      </c>
    </row>
    <row r="40" spans="1:6" s="17" customFormat="1" x14ac:dyDescent="0.25"/>
    <row r="41" spans="1:6" s="17" customFormat="1" x14ac:dyDescent="0.25">
      <c r="B41" s="17" t="s">
        <v>44</v>
      </c>
    </row>
    <row r="42" spans="1:6" s="17" customFormat="1" x14ac:dyDescent="0.25"/>
    <row r="43" spans="1:6" s="17" customFormat="1" x14ac:dyDescent="0.25">
      <c r="B43" s="17" t="s">
        <v>45</v>
      </c>
      <c r="E43" s="20" t="s">
        <v>46</v>
      </c>
      <c r="F43" s="20"/>
    </row>
    <row r="44" spans="1:6" s="17" customFormat="1" x14ac:dyDescent="0.25"/>
    <row r="45" spans="1:6" s="17" customFormat="1" x14ac:dyDescent="0.25">
      <c r="B45" s="17" t="s">
        <v>47</v>
      </c>
    </row>
    <row r="46" spans="1:6" s="17" customFormat="1" x14ac:dyDescent="0.25"/>
    <row r="47" spans="1:6" s="17" customFormat="1" x14ac:dyDescent="0.25">
      <c r="B47" s="17" t="s">
        <v>48</v>
      </c>
    </row>
  </sheetData>
  <mergeCells count="6">
    <mergeCell ref="E43:F43"/>
    <mergeCell ref="C7:C10"/>
    <mergeCell ref="C11:C14"/>
    <mergeCell ref="E1:F1"/>
    <mergeCell ref="B2:F2"/>
    <mergeCell ref="B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Додаток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dcterms:created xsi:type="dcterms:W3CDTF">2024-04-01T13:44:49Z</dcterms:created>
  <dcterms:modified xsi:type="dcterms:W3CDTF">2024-04-02T09:52:41Z</dcterms:modified>
</cp:coreProperties>
</file>